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veryone\1MYYGIOSAKOND\TEENUSTE JUHENDID\UTILISEERIMINE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0" i="1"/>
  <c r="D27" i="1" l="1"/>
  <c r="D28" i="1" s="1"/>
  <c r="D29" i="1" s="1"/>
</calcChain>
</file>

<file path=xl/sharedStrings.xml><?xml version="1.0" encoding="utf-8"?>
<sst xmlns="http://schemas.openxmlformats.org/spreadsheetml/2006/main" count="37" uniqueCount="37">
  <si>
    <t>Laekakapp </t>
  </si>
  <si>
    <t>Madal kapp (abikapid jne) </t>
  </si>
  <si>
    <t>Kõrge kapp </t>
  </si>
  <si>
    <t>Konteiner </t>
  </si>
  <si>
    <t>Töötool </t>
  </si>
  <si>
    <t>Klienditool </t>
  </si>
  <si>
    <t>Nagi või muu väiksem kontori lisatoode </t>
  </si>
  <si>
    <t>Kregvahesein/esikilp Alla 1m2 </t>
  </si>
  <si>
    <t>Kregvahesein/esikilp Üle 1m2 </t>
  </si>
  <si>
    <t>Tugitool </t>
  </si>
  <si>
    <t>Diivan (2-3 kohaline) </t>
  </si>
  <si>
    <t>Väike koosolekulaud – kuni 6 kohta </t>
  </si>
  <si>
    <t>Suur koosolekulaud – alates 6 kohta </t>
  </si>
  <si>
    <t>Väga suur koosolekulaud – alates 14 kohta </t>
  </si>
  <si>
    <t>Lett (Pikkusega ca 3m) </t>
  </si>
  <si>
    <t>TOOTE TÜÜP</t>
  </si>
  <si>
    <t>KOGUS</t>
  </si>
  <si>
    <t>KOKKU</t>
  </si>
  <si>
    <t>HIND (tk)</t>
  </si>
  <si>
    <t>Utiliseerimise hinnad kehtivad antud tingimustel: </t>
  </si>
  <si>
    <t>Objekt asub Tallinnas või selle 20 km raadiuses. </t>
  </si>
  <si>
    <t>Objekt ei nõua lähenemiseks eri sissesõiduluba. </t>
  </si>
  <si>
    <t>Tasulise parkimise alal asuva objekti teenindamise parkimistasu lisandub teenuse hinnale. </t>
  </si>
  <si>
    <t>Kolimisauto pargib maja sissepääsust maksimaalselt 10 meetri kaugusele. </t>
  </si>
  <si>
    <t>Hoones on kolimiseks liftikasutamise võimalus või objekt asub esimesel korrusel. </t>
  </si>
  <si>
    <t>Töö toimub tööpäeviti, vahemikus 09.00-17.00. </t>
  </si>
  <si>
    <t>,</t>
  </si>
  <si>
    <t>MÖÖBLI UTILISEERIMISE HINNAKIRI</t>
  </si>
  <si>
    <t>KOKKU:</t>
  </si>
  <si>
    <t>Käibemaks 20%</t>
  </si>
  <si>
    <t>Kokku koos käibemaksuga:</t>
  </si>
  <si>
    <t>Töölaud</t>
  </si>
  <si>
    <t>Elektriline laud</t>
  </si>
  <si>
    <t>Erijuhud vastavalt hinnapakkumisele.</t>
  </si>
  <si>
    <t>Kliendi nimi:</t>
  </si>
  <si>
    <t>Objekti aadress:</t>
  </si>
  <si>
    <t>Kliendi kontakt: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</si>
</sst>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Calibri Light"/>
      <family val="2"/>
      <charset val="186"/>
      <scheme val="major"/>
    </font>
    <font>
      <sz val="12"/>
      <color rgb="FF000000"/>
      <name val="Calibri Light"/>
      <family val="2"/>
      <charset val="186"/>
      <scheme val="major"/>
    </font>
    <font>
      <b/>
      <sz val="12"/>
      <color rgb="FF000000"/>
      <name val="Calibri Light"/>
      <family val="2"/>
      <charset val="186"/>
      <scheme val="major"/>
    </font>
    <font>
      <b/>
      <sz val="12"/>
      <color theme="1"/>
      <name val="Calibri Light"/>
      <family val="2"/>
      <charset val="186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2" fillId="0" borderId="0" xfId="1" applyFont="1" applyAlignment="1">
      <alignment horizontal="right"/>
    </xf>
    <xf numFmtId="44" fontId="5" fillId="0" borderId="0" xfId="1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4" fontId="4" fillId="2" borderId="9" xfId="1" applyFont="1" applyFill="1" applyBorder="1" applyAlignment="1">
      <alignment horizontal="right" vertical="top" wrapText="1"/>
    </xf>
    <xf numFmtId="44" fontId="3" fillId="0" borderId="10" xfId="1" applyFont="1" applyBorder="1" applyAlignment="1">
      <alignment horizontal="right" vertical="top" wrapText="1"/>
    </xf>
    <xf numFmtId="44" fontId="3" fillId="0" borderId="11" xfId="1" applyFont="1" applyBorder="1" applyAlignment="1">
      <alignment horizontal="right" vertical="top" wrapText="1"/>
    </xf>
    <xf numFmtId="44" fontId="3" fillId="0" borderId="12" xfId="1" applyFont="1" applyBorder="1" applyAlignment="1">
      <alignment horizontal="right" vertical="top" wrapText="1"/>
    </xf>
    <xf numFmtId="44" fontId="4" fillId="2" borderId="1" xfId="1" applyFont="1" applyFill="1" applyBorder="1" applyAlignment="1">
      <alignment horizontal="right" vertical="top" wrapText="1"/>
    </xf>
    <xf numFmtId="44" fontId="3" fillId="0" borderId="6" xfId="1" applyFont="1" applyBorder="1" applyAlignment="1">
      <alignment horizontal="right" vertical="top" wrapText="1"/>
    </xf>
    <xf numFmtId="44" fontId="3" fillId="0" borderId="7" xfId="1" applyFont="1" applyBorder="1" applyAlignment="1">
      <alignment horizontal="right" vertical="top" wrapText="1"/>
    </xf>
    <xf numFmtId="44" fontId="3" fillId="0" borderId="8" xfId="1" applyFont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4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3" borderId="6" xfId="0" applyFont="1" applyFill="1" applyBorder="1" applyAlignment="1" applyProtection="1">
      <alignment horizontal="right" vertical="top" wrapText="1"/>
      <protection locked="0"/>
    </xf>
    <xf numFmtId="0" fontId="3" fillId="3" borderId="7" xfId="0" applyFont="1" applyFill="1" applyBorder="1" applyAlignment="1" applyProtection="1">
      <alignment horizontal="right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locked="0"/>
    </xf>
    <xf numFmtId="44" fontId="2" fillId="3" borderId="0" xfId="1" applyFont="1" applyFill="1" applyAlignment="1">
      <alignment horizontal="right"/>
    </xf>
    <xf numFmtId="44" fontId="2" fillId="3" borderId="0" xfId="1" applyFont="1" applyFill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57150</xdr:rowOff>
    </xdr:from>
    <xdr:to>
      <xdr:col>3</xdr:col>
      <xdr:colOff>1000125</xdr:colOff>
      <xdr:row>2</xdr:row>
      <xdr:rowOff>88900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57150"/>
          <a:ext cx="15621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abSelected="1" workbookViewId="0">
      <selection activeCell="B12" sqref="B12"/>
    </sheetView>
  </sheetViews>
  <sheetFormatPr defaultRowHeight="15.75" x14ac:dyDescent="0.25"/>
  <cols>
    <col min="1" max="1" width="47.42578125" style="1" customWidth="1"/>
    <col min="2" max="2" width="9.140625" style="1"/>
    <col min="3" max="3" width="13.7109375" style="2" customWidth="1"/>
    <col min="4" max="4" width="15.140625" style="2" customWidth="1"/>
    <col min="5" max="6" width="9.140625" style="1"/>
    <col min="7" max="7" width="10.42578125" style="1" bestFit="1" customWidth="1"/>
    <col min="8" max="16384" width="9.140625" style="1"/>
  </cols>
  <sheetData>
    <row r="3" spans="1:7" x14ac:dyDescent="0.25">
      <c r="A3" s="4" t="s">
        <v>27</v>
      </c>
    </row>
    <row r="4" spans="1:7" x14ac:dyDescent="0.25">
      <c r="A4" s="23">
        <f ca="1">TODAY()</f>
        <v>43517</v>
      </c>
      <c r="D4" s="22"/>
    </row>
    <row r="5" spans="1:7" x14ac:dyDescent="0.25">
      <c r="A5" s="4"/>
      <c r="B5" s="24" t="s">
        <v>34</v>
      </c>
      <c r="C5" s="28"/>
      <c r="D5" s="29"/>
    </row>
    <row r="6" spans="1:7" x14ac:dyDescent="0.25">
      <c r="A6" s="4"/>
      <c r="B6" s="24" t="s">
        <v>35</v>
      </c>
      <c r="C6" s="28"/>
      <c r="D6" s="29"/>
    </row>
    <row r="7" spans="1:7" x14ac:dyDescent="0.25">
      <c r="A7" s="4"/>
      <c r="B7" s="24" t="s">
        <v>36</v>
      </c>
      <c r="C7" s="28"/>
      <c r="D7" s="29"/>
    </row>
    <row r="8" spans="1:7" ht="16.5" thickBot="1" x14ac:dyDescent="0.3"/>
    <row r="9" spans="1:7" ht="16.5" thickBot="1" x14ac:dyDescent="0.3">
      <c r="A9" s="8" t="s">
        <v>15</v>
      </c>
      <c r="B9" s="9" t="s">
        <v>16</v>
      </c>
      <c r="C9" s="14" t="s">
        <v>18</v>
      </c>
      <c r="D9" s="10" t="s">
        <v>17</v>
      </c>
    </row>
    <row r="10" spans="1:7" x14ac:dyDescent="0.25">
      <c r="A10" s="5" t="s">
        <v>31</v>
      </c>
      <c r="B10" s="25"/>
      <c r="C10" s="15">
        <v>38</v>
      </c>
      <c r="D10" s="11">
        <f>C10*B10</f>
        <v>0</v>
      </c>
      <c r="G10" s="19"/>
    </row>
    <row r="11" spans="1:7" x14ac:dyDescent="0.25">
      <c r="A11" s="6" t="s">
        <v>32</v>
      </c>
      <c r="B11" s="26"/>
      <c r="C11" s="16">
        <v>38</v>
      </c>
      <c r="D11" s="12">
        <f t="shared" ref="D11:D26" si="0">C11*B11</f>
        <v>0</v>
      </c>
      <c r="G11" s="19"/>
    </row>
    <row r="12" spans="1:7" x14ac:dyDescent="0.25">
      <c r="A12" s="6" t="s">
        <v>0</v>
      </c>
      <c r="B12" s="26"/>
      <c r="C12" s="16">
        <v>23</v>
      </c>
      <c r="D12" s="12">
        <f t="shared" si="0"/>
        <v>0</v>
      </c>
      <c r="G12" s="19"/>
    </row>
    <row r="13" spans="1:7" x14ac:dyDescent="0.25">
      <c r="A13" s="6" t="s">
        <v>1</v>
      </c>
      <c r="B13" s="26"/>
      <c r="C13" s="16">
        <v>45</v>
      </c>
      <c r="D13" s="12">
        <f t="shared" si="0"/>
        <v>0</v>
      </c>
      <c r="G13" s="19"/>
    </row>
    <row r="14" spans="1:7" x14ac:dyDescent="0.25">
      <c r="A14" s="6" t="s">
        <v>2</v>
      </c>
      <c r="B14" s="26"/>
      <c r="C14" s="16">
        <v>60</v>
      </c>
      <c r="D14" s="12">
        <f t="shared" si="0"/>
        <v>0</v>
      </c>
      <c r="G14" s="19"/>
    </row>
    <row r="15" spans="1:7" x14ac:dyDescent="0.25">
      <c r="A15" s="6" t="s">
        <v>3</v>
      </c>
      <c r="B15" s="26"/>
      <c r="C15" s="16">
        <v>45</v>
      </c>
      <c r="D15" s="12">
        <f t="shared" si="0"/>
        <v>0</v>
      </c>
      <c r="G15" s="19"/>
    </row>
    <row r="16" spans="1:7" x14ac:dyDescent="0.25">
      <c r="A16" s="6" t="s">
        <v>4</v>
      </c>
      <c r="B16" s="26"/>
      <c r="C16" s="16">
        <v>30</v>
      </c>
      <c r="D16" s="12">
        <f t="shared" si="0"/>
        <v>0</v>
      </c>
      <c r="G16" s="19"/>
    </row>
    <row r="17" spans="1:7" x14ac:dyDescent="0.25">
      <c r="A17" s="6" t="s">
        <v>5</v>
      </c>
      <c r="B17" s="26"/>
      <c r="C17" s="16">
        <v>23</v>
      </c>
      <c r="D17" s="12">
        <f t="shared" si="0"/>
        <v>0</v>
      </c>
      <c r="G17" s="19"/>
    </row>
    <row r="18" spans="1:7" x14ac:dyDescent="0.25">
      <c r="A18" s="6" t="s">
        <v>6</v>
      </c>
      <c r="B18" s="26"/>
      <c r="C18" s="16">
        <v>23</v>
      </c>
      <c r="D18" s="12">
        <f t="shared" si="0"/>
        <v>0</v>
      </c>
      <c r="G18" s="19"/>
    </row>
    <row r="19" spans="1:7" x14ac:dyDescent="0.25">
      <c r="A19" s="6" t="s">
        <v>7</v>
      </c>
      <c r="B19" s="26"/>
      <c r="C19" s="16">
        <v>15</v>
      </c>
      <c r="D19" s="12">
        <f t="shared" si="0"/>
        <v>0</v>
      </c>
      <c r="G19" s="19"/>
    </row>
    <row r="20" spans="1:7" x14ac:dyDescent="0.25">
      <c r="A20" s="6" t="s">
        <v>8</v>
      </c>
      <c r="B20" s="26"/>
      <c r="C20" s="16">
        <v>18</v>
      </c>
      <c r="D20" s="12">
        <f t="shared" si="0"/>
        <v>0</v>
      </c>
      <c r="G20" s="19"/>
    </row>
    <row r="21" spans="1:7" x14ac:dyDescent="0.25">
      <c r="A21" s="6" t="s">
        <v>9</v>
      </c>
      <c r="B21" s="26"/>
      <c r="C21" s="16">
        <v>45</v>
      </c>
      <c r="D21" s="12">
        <f t="shared" si="0"/>
        <v>0</v>
      </c>
      <c r="G21" s="19"/>
    </row>
    <row r="22" spans="1:7" x14ac:dyDescent="0.25">
      <c r="A22" s="6" t="s">
        <v>10</v>
      </c>
      <c r="B22" s="26"/>
      <c r="C22" s="16">
        <v>68</v>
      </c>
      <c r="D22" s="12">
        <f t="shared" si="0"/>
        <v>0</v>
      </c>
      <c r="G22" s="19"/>
    </row>
    <row r="23" spans="1:7" x14ac:dyDescent="0.25">
      <c r="A23" s="6" t="s">
        <v>11</v>
      </c>
      <c r="B23" s="26"/>
      <c r="C23" s="16">
        <v>53</v>
      </c>
      <c r="D23" s="12">
        <f t="shared" si="0"/>
        <v>0</v>
      </c>
      <c r="G23" s="19"/>
    </row>
    <row r="24" spans="1:7" x14ac:dyDescent="0.25">
      <c r="A24" s="6" t="s">
        <v>12</v>
      </c>
      <c r="B24" s="26"/>
      <c r="C24" s="16">
        <v>83</v>
      </c>
      <c r="D24" s="12">
        <f t="shared" si="0"/>
        <v>0</v>
      </c>
      <c r="G24" s="19"/>
    </row>
    <row r="25" spans="1:7" x14ac:dyDescent="0.25">
      <c r="A25" s="6" t="s">
        <v>13</v>
      </c>
      <c r="B25" s="26"/>
      <c r="C25" s="16">
        <v>128</v>
      </c>
      <c r="D25" s="12">
        <f t="shared" si="0"/>
        <v>0</v>
      </c>
      <c r="G25" s="19"/>
    </row>
    <row r="26" spans="1:7" ht="16.5" thickBot="1" x14ac:dyDescent="0.3">
      <c r="A26" s="7" t="s">
        <v>14</v>
      </c>
      <c r="B26" s="27"/>
      <c r="C26" s="17">
        <v>128</v>
      </c>
      <c r="D26" s="13">
        <f t="shared" si="0"/>
        <v>0</v>
      </c>
      <c r="G26" s="19"/>
    </row>
    <row r="27" spans="1:7" x14ac:dyDescent="0.25">
      <c r="C27" s="3" t="s">
        <v>28</v>
      </c>
      <c r="D27" s="3">
        <f>SUM(D10:D26)</f>
        <v>0</v>
      </c>
    </row>
    <row r="28" spans="1:7" x14ac:dyDescent="0.25">
      <c r="C28" s="2" t="s">
        <v>29</v>
      </c>
      <c r="D28" s="2">
        <f>D27*0.2</f>
        <v>0</v>
      </c>
    </row>
    <row r="29" spans="1:7" x14ac:dyDescent="0.25">
      <c r="C29" s="2" t="s">
        <v>30</v>
      </c>
      <c r="D29" s="2">
        <f>D28+D27</f>
        <v>0</v>
      </c>
    </row>
    <row r="31" spans="1:7" x14ac:dyDescent="0.25">
      <c r="A31" s="21" t="s">
        <v>19</v>
      </c>
    </row>
    <row r="32" spans="1:7" x14ac:dyDescent="0.25">
      <c r="A32" s="20"/>
    </row>
    <row r="33" spans="1:6" x14ac:dyDescent="0.25">
      <c r="A33" s="18" t="s">
        <v>20</v>
      </c>
    </row>
    <row r="34" spans="1:6" x14ac:dyDescent="0.25">
      <c r="A34" s="18" t="s">
        <v>21</v>
      </c>
    </row>
    <row r="35" spans="1:6" x14ac:dyDescent="0.25">
      <c r="A35" s="18" t="s">
        <v>22</v>
      </c>
    </row>
    <row r="36" spans="1:6" x14ac:dyDescent="0.25">
      <c r="A36" s="18" t="s">
        <v>23</v>
      </c>
      <c r="F36" s="1" t="s">
        <v>26</v>
      </c>
    </row>
    <row r="37" spans="1:6" x14ac:dyDescent="0.25">
      <c r="A37" s="18" t="s">
        <v>24</v>
      </c>
    </row>
    <row r="38" spans="1:6" x14ac:dyDescent="0.25">
      <c r="A38" s="18" t="s">
        <v>25</v>
      </c>
    </row>
    <row r="40" spans="1:6" x14ac:dyDescent="0.25">
      <c r="A40" s="1" t="s">
        <v>33</v>
      </c>
    </row>
  </sheetData>
  <sheetProtection algorithmName="SHA-512" hashValue="GhtkdyDitVRPqFzMGPMjgJwGiOUH9C4QCKxUEQdh+v8vZmyxdirCq7EYLRwTdNWVYpDyvXmfJ2sDrYDL0Qh2Mw==" saltValue="rjbsaBL4eTYfcuKmg3fOSQ==" spinCount="100000" sheet="1" objects="1" scenarios="1" selectLockedCells="1"/>
  <protectedRanges>
    <protectedRange sqref="B10:B26" name="Range1"/>
  </protectedRange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Standard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Kull</dc:creator>
  <cp:lastModifiedBy>Martin Kull</cp:lastModifiedBy>
  <dcterms:created xsi:type="dcterms:W3CDTF">2019-01-31T11:49:54Z</dcterms:created>
  <dcterms:modified xsi:type="dcterms:W3CDTF">2019-02-21T11:30:47Z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485088634</vt:i4>
  </property>
  <property fmtid="{D5CDD505-2E9C-101B-9397-08002B2CF9AE}" pid="3" name="_NewReviewCycle">
    <vt:lpwstr/>
  </property>
  <property fmtid="{D5CDD505-2E9C-101B-9397-08002B2CF9AE}" pid="4" name="_EmailSubject">
    <vt:lpwstr>utiliseerimine</vt:lpwstr>
  </property>
  <property fmtid="{D5CDD505-2E9C-101B-9397-08002B2CF9AE}" pid="5" name="_AuthorEmail">
    <vt:lpwstr>Martin.Kull@standard.ee</vt:lpwstr>
  </property>
  <property fmtid="{D5CDD505-2E9C-101B-9397-08002B2CF9AE}" pid="6" name="_AuthorEmailDisplayName">
    <vt:lpwstr>Martin Kull</vt:lpwstr>
  </property>
</Properties>
</file>